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TS6200D26F\share\6ポスティング\営業資料\25期申込書\"/>
    </mc:Choice>
  </mc:AlternateContent>
  <xr:revisionPtr revIDLastSave="0" documentId="13_ncr:1_{12C2CD0C-250E-42EB-8DB4-A2C918110A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Sheet1!$A$1:$W$43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1" l="1"/>
  <c r="I27" i="1"/>
  <c r="U26" i="1" l="1"/>
  <c r="U29" i="1" s="1"/>
</calcChain>
</file>

<file path=xl/sharedStrings.xml><?xml version="1.0" encoding="utf-8"?>
<sst xmlns="http://schemas.openxmlformats.org/spreadsheetml/2006/main" count="95" uniqueCount="86">
  <si>
    <t>大津市ターゲットマンション</t>
    <rPh sb="0" eb="3">
      <t>オオツシ</t>
    </rPh>
    <phoneticPr fontId="3"/>
  </si>
  <si>
    <t>配達数</t>
    <rPh sb="0" eb="2">
      <t>ハイタツ</t>
    </rPh>
    <rPh sb="2" eb="3">
      <t>スウ</t>
    </rPh>
    <phoneticPr fontId="3"/>
  </si>
  <si>
    <t>大津市　合計</t>
    <rPh sb="0" eb="3">
      <t>オオツシ</t>
    </rPh>
    <rPh sb="4" eb="6">
      <t>ゴウケイ</t>
    </rPh>
    <phoneticPr fontId="3"/>
  </si>
  <si>
    <t>草津市ターゲットマンション</t>
    <rPh sb="0" eb="2">
      <t>クサツ</t>
    </rPh>
    <rPh sb="2" eb="3">
      <t>シ</t>
    </rPh>
    <phoneticPr fontId="3"/>
  </si>
  <si>
    <t>シャリエパークナード南草津
南草津1-2</t>
    <phoneticPr fontId="3"/>
  </si>
  <si>
    <t>草津市　合計</t>
    <rPh sb="0" eb="2">
      <t>クサツ</t>
    </rPh>
    <rPh sb="2" eb="3">
      <t>シ</t>
    </rPh>
    <rPh sb="4" eb="6">
      <t>ゴウケイ</t>
    </rPh>
    <phoneticPr fontId="3"/>
  </si>
  <si>
    <t>チラシサイズ</t>
    <phoneticPr fontId="3"/>
  </si>
  <si>
    <t>料金/部</t>
    <rPh sb="0" eb="2">
      <t>リョウキン</t>
    </rPh>
    <rPh sb="3" eb="4">
      <t>ブ</t>
    </rPh>
    <phoneticPr fontId="3"/>
  </si>
  <si>
    <t>注意事項</t>
    <rPh sb="0" eb="2">
      <t>チュウイ</t>
    </rPh>
    <rPh sb="2" eb="4">
      <t>ジコウ</t>
    </rPh>
    <phoneticPr fontId="3"/>
  </si>
  <si>
    <t>納品先</t>
    <rPh sb="0" eb="2">
      <t>ノウヒン</t>
    </rPh>
    <rPh sb="2" eb="3">
      <t>サキ</t>
    </rPh>
    <phoneticPr fontId="3"/>
  </si>
  <si>
    <t>お客様情報記入欄</t>
    <rPh sb="1" eb="3">
      <t>キャクサマ</t>
    </rPh>
    <rPh sb="3" eb="5">
      <t>ジョウホウ</t>
    </rPh>
    <rPh sb="5" eb="7">
      <t>キニュウ</t>
    </rPh>
    <rPh sb="7" eb="8">
      <t>ラン</t>
    </rPh>
    <phoneticPr fontId="3"/>
  </si>
  <si>
    <t>17円</t>
    <phoneticPr fontId="3"/>
  </si>
  <si>
    <t>20円</t>
    <phoneticPr fontId="3"/>
  </si>
  <si>
    <t>24円</t>
    <phoneticPr fontId="3"/>
  </si>
  <si>
    <r>
      <t>パデシオン西大津</t>
    </r>
    <r>
      <rPr>
        <b/>
        <i/>
        <sz val="11"/>
        <color rgb="FFFF0000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桜野町2-4-7</t>
    </r>
    <rPh sb="5" eb="8">
      <t>ニシオオツ</t>
    </rPh>
    <rPh sb="9" eb="12">
      <t>サクラノチョウ</t>
    </rPh>
    <phoneticPr fontId="3"/>
  </si>
  <si>
    <r>
      <t>サーパス西大津</t>
    </r>
    <r>
      <rPr>
        <b/>
        <sz val="11"/>
        <color theme="1"/>
        <rFont val="ＭＳ Ｐゴシック"/>
        <family val="3"/>
        <charset val="128"/>
        <scheme val="minor"/>
      </rPr>
      <t xml:space="preserve">
皇子が丘2-9-15</t>
    </r>
    <rPh sb="4" eb="7">
      <t>ニシオオツ</t>
    </rPh>
    <rPh sb="8" eb="10">
      <t>オウジ</t>
    </rPh>
    <rPh sb="11" eb="12">
      <t>オカ</t>
    </rPh>
    <phoneticPr fontId="3"/>
  </si>
  <si>
    <r>
      <t>ルネ大津皇子が丘ロイヤルビュー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茶が崎3-6</t>
    </r>
    <rPh sb="2" eb="4">
      <t>オオツ</t>
    </rPh>
    <rPh sb="4" eb="6">
      <t>オウジ</t>
    </rPh>
    <rPh sb="7" eb="8">
      <t>オカ</t>
    </rPh>
    <phoneticPr fontId="3"/>
  </si>
  <si>
    <t xml:space="preserve">貴社名 </t>
    <rPh sb="0" eb="2">
      <t>キシャ</t>
    </rPh>
    <rPh sb="2" eb="3">
      <t>メイ</t>
    </rPh>
    <phoneticPr fontId="3"/>
  </si>
  <si>
    <t xml:space="preserve">チラシタイトル </t>
    <phoneticPr fontId="3"/>
  </si>
  <si>
    <t xml:space="preserve">チラシサイズ </t>
    <phoneticPr fontId="3"/>
  </si>
  <si>
    <t xml:space="preserve">納品予定日 </t>
    <rPh sb="0" eb="2">
      <t>ノウヒン</t>
    </rPh>
    <rPh sb="2" eb="5">
      <t>ヨテイビ</t>
    </rPh>
    <phoneticPr fontId="3"/>
  </si>
  <si>
    <t xml:space="preserve">御担当者名 </t>
    <rPh sb="0" eb="4">
      <t>ゴタントウシャ</t>
    </rPh>
    <rPh sb="4" eb="5">
      <t>メイ</t>
    </rPh>
    <phoneticPr fontId="3"/>
  </si>
  <si>
    <t xml:space="preserve">連絡先ＴＥＬ </t>
    <rPh sb="0" eb="3">
      <t>レンラクサキ</t>
    </rPh>
    <phoneticPr fontId="3"/>
  </si>
  <si>
    <t>栗東市　合計</t>
    <rPh sb="0" eb="2">
      <t>リットウ</t>
    </rPh>
    <rPh sb="2" eb="3">
      <t>シ</t>
    </rPh>
    <rPh sb="4" eb="6">
      <t>ゴウケイ</t>
    </rPh>
    <phoneticPr fontId="3"/>
  </si>
  <si>
    <t>栗東市ターゲットマンション</t>
    <rPh sb="0" eb="2">
      <t>リットウ</t>
    </rPh>
    <rPh sb="2" eb="3">
      <t>シ</t>
    </rPh>
    <phoneticPr fontId="3"/>
  </si>
  <si>
    <t>部</t>
    <rPh sb="0" eb="1">
      <t>ブ</t>
    </rPh>
    <phoneticPr fontId="3"/>
  </si>
  <si>
    <t>納品数</t>
    <rPh sb="0" eb="2">
      <t>ノウヒン</t>
    </rPh>
    <rPh sb="2" eb="3">
      <t>スウ</t>
    </rPh>
    <phoneticPr fontId="3"/>
  </si>
  <si>
    <t xml:space="preserve">A4・B5 </t>
    <phoneticPr fontId="3"/>
  </si>
  <si>
    <t>B4</t>
    <phoneticPr fontId="3"/>
  </si>
  <si>
    <t>その他</t>
    <rPh sb="2" eb="3">
      <t>タ</t>
    </rPh>
    <phoneticPr fontId="3"/>
  </si>
  <si>
    <t>見積</t>
    <rPh sb="0" eb="2">
      <t>ミツモリ</t>
    </rPh>
    <phoneticPr fontId="3"/>
  </si>
  <si>
    <t>A3・B3</t>
    <phoneticPr fontId="3"/>
  </si>
  <si>
    <t>　　B5 ・ A4 ・ B4 ・ A3・　B3　(  　   　　   )</t>
    <phoneticPr fontId="3"/>
  </si>
  <si>
    <t>パデシオン浜大津
浜大津3-5-15</t>
    <phoneticPr fontId="3"/>
  </si>
  <si>
    <t>ターゲットマンション</t>
    <phoneticPr fontId="3"/>
  </si>
  <si>
    <t>プレサンスロジェ草津駅前
西渋川1-1-26</t>
    <rPh sb="8" eb="10">
      <t>クサツ</t>
    </rPh>
    <rPh sb="10" eb="12">
      <t>エキマエ</t>
    </rPh>
    <rPh sb="13" eb="14">
      <t>ニシ</t>
    </rPh>
    <rPh sb="14" eb="16">
      <t>シブカワ</t>
    </rPh>
    <phoneticPr fontId="3"/>
  </si>
  <si>
    <t>希望</t>
    <rPh sb="0" eb="2">
      <t>キボウ</t>
    </rPh>
    <phoneticPr fontId="3"/>
  </si>
  <si>
    <t>背面指定</t>
    <rPh sb="0" eb="2">
      <t>ハイメン</t>
    </rPh>
    <rPh sb="2" eb="4">
      <t>シテイ</t>
    </rPh>
    <phoneticPr fontId="3"/>
  </si>
  <si>
    <t>※1,000部につき30部程度(目安)の予備をお願い致します。
※B3以上のものは必ずA4サイズ以下に加工してください。
　(折り加工がされていない場合は、封入作業ができません)
※背面指定された広告主様に、住民の方から御意見などの連絡がある場合がございますので、あらかじめご了承ください。　　</t>
    <rPh sb="35" eb="37">
      <t>イジョウ</t>
    </rPh>
    <phoneticPr fontId="3"/>
  </si>
  <si>
    <t>⇒8.5円</t>
    <rPh sb="4" eb="5">
      <t>エン</t>
    </rPh>
    <phoneticPr fontId="3"/>
  </si>
  <si>
    <t>⇒10円</t>
    <rPh sb="3" eb="4">
      <t>エン</t>
    </rPh>
    <phoneticPr fontId="3"/>
  </si>
  <si>
    <t>⇒12円</t>
    <rPh sb="3" eb="4">
      <t>エン</t>
    </rPh>
    <phoneticPr fontId="3"/>
  </si>
  <si>
    <r>
      <t>★ポスティング禁止マンションへの配達便（OＰＰ封筒に入れ宛名付きで配達）★</t>
    </r>
    <r>
      <rPr>
        <b/>
        <sz val="20"/>
        <color rgb="FFFF0000"/>
        <rFont val="ＭＳ Ｐゴシック"/>
        <family val="3"/>
        <charset val="128"/>
        <scheme val="minor"/>
      </rPr>
      <t>半額キャンペーン中</t>
    </r>
    <rPh sb="7" eb="9">
      <t>キンシ</t>
    </rPh>
    <rPh sb="16" eb="18">
      <t>ハイタツ</t>
    </rPh>
    <rPh sb="18" eb="19">
      <t>ビン</t>
    </rPh>
    <rPh sb="23" eb="25">
      <t>フウトウ</t>
    </rPh>
    <rPh sb="26" eb="27">
      <t>イ</t>
    </rPh>
    <rPh sb="28" eb="30">
      <t>アテナ</t>
    </rPh>
    <rPh sb="30" eb="31">
      <t>ツ</t>
    </rPh>
    <rPh sb="33" eb="35">
      <t>ハイタツ</t>
    </rPh>
    <rPh sb="37" eb="39">
      <t>ハンガク</t>
    </rPh>
    <rPh sb="45" eb="46">
      <t>チュウ</t>
    </rPh>
    <phoneticPr fontId="3"/>
  </si>
  <si>
    <r>
      <t xml:space="preserve">基本料金(税別） </t>
    </r>
    <r>
      <rPr>
        <b/>
        <sz val="14"/>
        <rFont val="ＭＳ Ｐゴシック"/>
        <family val="3"/>
        <charset val="128"/>
        <scheme val="minor"/>
      </rPr>
      <t>※封入・封緘・配達</t>
    </r>
    <phoneticPr fontId="3"/>
  </si>
  <si>
    <t>アルバ通信株式会社</t>
    <rPh sb="3" eb="5">
      <t>ツウシン</t>
    </rPh>
    <rPh sb="5" eb="9">
      <t>カブシキガイシャ</t>
    </rPh>
    <phoneticPr fontId="3"/>
  </si>
  <si>
    <r>
      <t>ブリリア琵琶湖大津京</t>
    </r>
    <r>
      <rPr>
        <b/>
        <sz val="11"/>
        <color theme="1"/>
        <rFont val="ＭＳ Ｐゴシック"/>
        <family val="3"/>
        <charset val="128"/>
        <scheme val="minor"/>
      </rPr>
      <t xml:space="preserve">
柳が崎9-1</t>
    </r>
    <rPh sb="11" eb="12">
      <t>ヤナギ</t>
    </rPh>
    <rPh sb="13" eb="14">
      <t>ザキ</t>
    </rPh>
    <phoneticPr fontId="3"/>
  </si>
  <si>
    <r>
      <t>プレサンスレジェンド琵琶湖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茶が崎4-1</t>
    </r>
    <rPh sb="14" eb="15">
      <t>チャ</t>
    </rPh>
    <rPh sb="16" eb="17">
      <t>サキ</t>
    </rPh>
    <phoneticPr fontId="3"/>
  </si>
  <si>
    <t>リーデンスタワー草津
大路1-7-1</t>
    <phoneticPr fontId="3"/>
  </si>
  <si>
    <t>別途 20円</t>
    <rPh sb="0" eb="2">
      <t>ベット</t>
    </rPh>
    <phoneticPr fontId="3"/>
  </si>
  <si>
    <t>＋</t>
    <phoneticPr fontId="3"/>
  </si>
  <si>
    <t>グレーシィ石山
栄町8-31</t>
  </si>
  <si>
    <t>サンクタス大津石山
粟津13-7</t>
  </si>
  <si>
    <t>ファミールハイツ草津Ⅰ番館Ａ
西大路町10-10</t>
    <phoneticPr fontId="3"/>
  </si>
  <si>
    <t>ファミールハイツ草津Ⅱ番館Ｂ
西大路町10-10</t>
    <phoneticPr fontId="3"/>
  </si>
  <si>
    <t>ファミールハイツ草津Ⅲ番館Ｃ
西大路町10-10</t>
    <phoneticPr fontId="3"/>
  </si>
  <si>
    <t>栗東ウイングビュー
綣2-2-34</t>
    <rPh sb="0" eb="2">
      <t>リットウ</t>
    </rPh>
    <rPh sb="10" eb="11">
      <t>ケン</t>
    </rPh>
    <phoneticPr fontId="3"/>
  </si>
  <si>
    <t>グローバル草津団地　壱番館
中沢2-5-1</t>
    <rPh sb="5" eb="7">
      <t>クサツ</t>
    </rPh>
    <rPh sb="7" eb="9">
      <t>ダンチ</t>
    </rPh>
    <rPh sb="10" eb="13">
      <t>イチバンカン</t>
    </rPh>
    <rPh sb="14" eb="16">
      <t>ナカザワ</t>
    </rPh>
    <phoneticPr fontId="3"/>
  </si>
  <si>
    <t>グローバル草津団地　弐番館
中沢2-5-2</t>
    <rPh sb="5" eb="7">
      <t>クサツ</t>
    </rPh>
    <rPh sb="7" eb="9">
      <t>ダンチ</t>
    </rPh>
    <rPh sb="10" eb="13">
      <t>ニバンカン</t>
    </rPh>
    <rPh sb="14" eb="16">
      <t>ナカザワ</t>
    </rPh>
    <phoneticPr fontId="3"/>
  </si>
  <si>
    <t>エスリード　栗東駅前パークレジデンス
綣3-11-8</t>
    <rPh sb="6" eb="8">
      <t>リットウ</t>
    </rPh>
    <rPh sb="8" eb="10">
      <t>エキマエ</t>
    </rPh>
    <phoneticPr fontId="3"/>
  </si>
  <si>
    <t>ブランズ西大津　レイクフロント
茶が崎6-1</t>
    <phoneticPr fontId="3"/>
  </si>
  <si>
    <t>ブランズ西大津　レイクテラス
茶が崎6-2</t>
    <phoneticPr fontId="3"/>
  </si>
  <si>
    <t>〒５２５-００３５　滋賀県草津市西草津２-３-１７</t>
    <phoneticPr fontId="3"/>
  </si>
  <si>
    <t>ザ　草津タワー
渋川1-2-26</t>
  </si>
  <si>
    <t>伽羅ガーデンスクエア
大路2-1-27</t>
  </si>
  <si>
    <r>
      <rPr>
        <sz val="20"/>
        <rFont val="Segoe UI Symbol"/>
        <family val="2"/>
      </rPr>
      <t>☎</t>
    </r>
    <r>
      <rPr>
        <sz val="20"/>
        <rFont val="小塚ゴシック Pro H"/>
        <family val="2"/>
        <charset val="128"/>
      </rPr>
      <t xml:space="preserve"> </t>
    </r>
    <r>
      <rPr>
        <sz val="20"/>
        <rFont val="Arial Black"/>
        <family val="2"/>
      </rPr>
      <t>077-566-6185</t>
    </r>
    <r>
      <rPr>
        <sz val="21"/>
        <rFont val="Arial Black"/>
        <family val="2"/>
      </rPr>
      <t xml:space="preserve">  </t>
    </r>
    <r>
      <rPr>
        <b/>
        <sz val="12"/>
        <rFont val="ＭＳ Ｐゴシック"/>
        <family val="3"/>
        <charset val="128"/>
        <scheme val="minor"/>
      </rPr>
      <t>営業時間：平日9時～17時</t>
    </r>
    <rPh sb="16" eb="18">
      <t>エイギョウ</t>
    </rPh>
    <rPh sb="18" eb="20">
      <t>ジカン</t>
    </rPh>
    <rPh sb="21" eb="23">
      <t>ヘイジツ</t>
    </rPh>
    <rPh sb="24" eb="25">
      <t>ジ</t>
    </rPh>
    <rPh sb="28" eb="29">
      <t>ジ</t>
    </rPh>
    <phoneticPr fontId="3"/>
  </si>
  <si>
    <r>
      <rPr>
        <b/>
        <sz val="20"/>
        <rFont val="ＭＳ Ｐゴシック"/>
        <family val="2"/>
        <charset val="128"/>
      </rPr>
      <t xml:space="preserve">　        </t>
    </r>
    <r>
      <rPr>
        <b/>
        <sz val="20"/>
        <rFont val="Arial Black"/>
        <family val="2"/>
      </rPr>
      <t>FAX  077-566-6186</t>
    </r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</si>
  <si>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ジオ南草津　　☆NEW☆</t>
    </r>
    <r>
      <rPr>
        <b/>
        <sz val="11"/>
        <color theme="1"/>
        <rFont val="ＭＳ Ｐゴシック"/>
        <family val="3"/>
        <charset val="128"/>
        <scheme val="minor"/>
      </rPr>
      <t xml:space="preserve">
南草津2-4-11</t>
    </r>
    <rPh sb="2" eb="3">
      <t>ミナミ</t>
    </rPh>
    <rPh sb="3" eb="5">
      <t>クサツ</t>
    </rPh>
    <rPh sb="13" eb="14">
      <t>ミナミ</t>
    </rPh>
    <rPh sb="14" eb="16">
      <t>クサツ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</si>
  <si>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ユニハイム南草津　　☆NEW☆</t>
    </r>
    <r>
      <rPr>
        <b/>
        <sz val="11"/>
        <color theme="1"/>
        <rFont val="ＭＳ Ｐゴシック"/>
        <family val="3"/>
        <charset val="128"/>
        <scheme val="minor"/>
      </rPr>
      <t xml:space="preserve">
野路1-17-12</t>
    </r>
    <rPh sb="5" eb="6">
      <t>ミナミ</t>
    </rPh>
    <rPh sb="6" eb="8">
      <t>クサツ</t>
    </rPh>
    <rPh sb="23" eb="25">
      <t>ノジ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</si>
  <si>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クサツウエストロイヤルタワー　☆NEW☆</t>
    </r>
    <r>
      <rPr>
        <b/>
        <sz val="11"/>
        <color theme="1"/>
        <rFont val="ＭＳ Ｐゴシック"/>
        <family val="3"/>
        <charset val="128"/>
        <scheme val="minor"/>
      </rPr>
      <t xml:space="preserve">
西大路町4-32</t>
    </r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</si>
  <si>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プレサンスロジェ草津大路　　☆NEW☆</t>
    </r>
    <r>
      <rPr>
        <b/>
        <sz val="11"/>
        <color theme="1"/>
        <rFont val="ＭＳ Ｐゴシック"/>
        <family val="3"/>
        <charset val="128"/>
        <scheme val="minor"/>
      </rPr>
      <t xml:space="preserve">
大路2-1-6</t>
    </r>
    <rPh sb="8" eb="10">
      <t>クサツ</t>
    </rPh>
    <rPh sb="10" eb="12">
      <t>オオジ</t>
    </rPh>
    <rPh sb="20" eb="22">
      <t>オオジ</t>
    </rPh>
    <phoneticPr fontId="3"/>
  </si>
  <si>
    <r>
      <rPr>
        <b/>
        <sz val="13"/>
        <color theme="1"/>
        <rFont val="ＭＳ Ｐゴシック"/>
        <family val="3"/>
        <charset val="128"/>
        <scheme val="minor"/>
      </rPr>
      <t>グランドパレス草津　　☆NEW☆</t>
    </r>
    <r>
      <rPr>
        <b/>
        <sz val="11"/>
        <color theme="1"/>
        <rFont val="ＭＳ Ｐゴシック"/>
        <family val="3"/>
        <charset val="128"/>
        <scheme val="minor"/>
      </rPr>
      <t xml:space="preserve">
大路1-15-38</t>
    </r>
    <rPh sb="7" eb="9">
      <t>クサツ</t>
    </rPh>
    <rPh sb="17" eb="19">
      <t>オオジ</t>
    </rPh>
    <phoneticPr fontId="3"/>
  </si>
  <si>
    <r>
      <rPr>
        <b/>
        <sz val="20"/>
        <rFont val="ＭＳ Ｐゴシック"/>
        <family val="3"/>
        <charset val="128"/>
        <scheme val="major"/>
      </rPr>
      <t>【配達期間】2025年1/17(金）～1/24(金）</t>
    </r>
    <r>
      <rPr>
        <b/>
        <sz val="20"/>
        <color rgb="FF002060"/>
        <rFont val="ＭＳ Ｐゴシック"/>
        <family val="3"/>
        <charset val="128"/>
        <scheme val="major"/>
      </rPr>
      <t>　</t>
    </r>
    <r>
      <rPr>
        <b/>
        <sz val="20"/>
        <color rgb="FFFF0000"/>
        <rFont val="ＭＳ Ｐゴシック"/>
        <family val="3"/>
        <charset val="128"/>
        <scheme val="major"/>
      </rPr>
      <t>【申込締切】1/15(水)正午</t>
    </r>
    <rPh sb="16" eb="17">
      <t>キン</t>
    </rPh>
    <rPh sb="24" eb="25">
      <t>キン</t>
    </rPh>
    <rPh sb="26" eb="27">
      <t>モウ</t>
    </rPh>
    <rPh sb="27" eb="28">
      <t>コ</t>
    </rPh>
    <rPh sb="28" eb="30">
      <t>シメキリ</t>
    </rPh>
    <rPh sb="38" eb="40">
      <t>ショウゴ</t>
    </rPh>
    <phoneticPr fontId="3"/>
  </si>
  <si>
    <t>プレミアムマンションポスティング　部数表　2025年 1月</t>
    <rPh sb="17" eb="19">
      <t>ブスウ</t>
    </rPh>
    <rPh sb="19" eb="20">
      <t>ヒョウ</t>
    </rPh>
    <rPh sb="25" eb="26">
      <t>ネン</t>
    </rPh>
    <rPh sb="28" eb="29">
      <t>ガツ</t>
    </rPh>
    <phoneticPr fontId="3"/>
  </si>
  <si>
    <t>申込・納品締切：2025年1/15(水）正午</t>
    <rPh sb="0" eb="1">
      <t>モウ</t>
    </rPh>
    <rPh sb="1" eb="2">
      <t>コ</t>
    </rPh>
    <rPh sb="3" eb="5">
      <t>ノウヒン</t>
    </rPh>
    <rPh sb="5" eb="7">
      <t>シメキリ</t>
    </rPh>
    <rPh sb="18" eb="19">
      <t>ミズ</t>
    </rPh>
    <rPh sb="20" eb="22">
      <t>ショウゴ</t>
    </rPh>
    <phoneticPr fontId="3"/>
  </si>
  <si>
    <t>ライオンズ大津中央
中央4-6-38</t>
  </si>
  <si>
    <t>ヴィルヌーブ大津
におの浜1-1-57</t>
  </si>
  <si>
    <t>プラウド大津におの浜
におの浜2-1-1</t>
  </si>
  <si>
    <t>藤和シティホームズ大津におの浜
におの浜2-1-4</t>
  </si>
  <si>
    <t>デリードにおの浜レイクサイドタワー
におの浜3-2-7</t>
  </si>
  <si>
    <t>ウォーターレジデンス大津アクアエール
におの浜3-5-15</t>
  </si>
  <si>
    <t>ルネ大津膳所
中庄1-19-12</t>
  </si>
  <si>
    <t>シティオ大津石山
国分1-7-30</t>
  </si>
  <si>
    <t>ティアラセントワンズ
鳥居川町6-35</t>
  </si>
  <si>
    <t>ジオ大津京町　　☆NEW☆
京町1-1-35</t>
    <phoneticPr fontId="3"/>
  </si>
  <si>
    <r>
      <rPr>
        <b/>
        <sz val="10"/>
        <color theme="1"/>
        <rFont val="ＭＳ Ｐゴシック"/>
        <family val="3"/>
        <charset val="128"/>
        <scheme val="minor"/>
      </rPr>
      <t>シャルマンコーポ大津のぞみが丘　 ☆NEW☆</t>
    </r>
    <r>
      <rPr>
        <b/>
        <sz val="11"/>
        <color theme="1"/>
        <rFont val="ＭＳ Ｐゴシック"/>
        <family val="3"/>
        <charset val="128"/>
        <scheme val="minor"/>
      </rPr>
      <t xml:space="preserve">
本宮2-5-10</t>
    </r>
    <phoneticPr fontId="3"/>
  </si>
  <si>
    <t>3市合計（38棟）</t>
    <rPh sb="1" eb="2">
      <t>シ</t>
    </rPh>
    <rPh sb="2" eb="4">
      <t>ゴウケイ</t>
    </rPh>
    <rPh sb="7" eb="8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</si>
</sst>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7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rgb="FF002060"/>
      <name val="ＭＳ Ｐゴシック"/>
      <family val="3"/>
      <charset val="128"/>
      <scheme val="major"/>
    </font>
    <font>
      <b/>
      <sz val="20"/>
      <color rgb="FFFF0000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48"/>
      <color rgb="FF00206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48"/>
      <name val="HGPｺﾞｼｯｸE"/>
      <family val="3"/>
      <charset val="128"/>
    </font>
    <font>
      <b/>
      <sz val="20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b/>
      <sz val="32"/>
      <name val="ＭＳ Ｐゴシック"/>
      <family val="3"/>
      <charset val="128"/>
      <scheme val="minor"/>
    </font>
    <font>
      <sz val="11"/>
      <name val="小塚ゴシック Pro H"/>
      <family val="2"/>
      <charset val="128"/>
    </font>
    <font>
      <sz val="20"/>
      <name val="小塚ゴシック Pro H"/>
      <family val="2"/>
      <charset val="128"/>
    </font>
    <font>
      <sz val="20"/>
      <name val="Arial Black"/>
      <family val="2"/>
    </font>
    <font>
      <sz val="21"/>
      <name val="Arial Black"/>
      <family val="2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4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20"/>
      <name val="Segoe UI Symbol"/>
      <family val="2"/>
    </font>
    <font>
      <b/>
      <sz val="20"/>
      <name val="Segoe UI Symbol"/>
      <family val="2"/>
      <charset val="128"/>
    </font>
    <font>
      <b/>
      <sz val="20"/>
      <name val="ＭＳ Ｐゴシック"/>
      <family val="2"/>
      <charset val="128"/>
    </font>
    <font>
      <b/>
      <sz val="20"/>
      <name val="Arial Black"/>
      <family val="2"/>
    </font>
    <font>
      <b/>
      <sz val="20"/>
      <name val="小塚ゴシック Pro H"/>
      <family val="2"/>
      <charset val="128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rgb="FFFF0000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rgb="FFFF0000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rgb="FFFF0000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rgb="FFFF0000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1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 wrapText="1" shrinkToFit="1"/>
    </xf>
    <xf numFmtId="0" fontId="10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 indent="1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9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76" fontId="11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11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4" fillId="0" borderId="36" xfId="0" applyFont="1" applyBorder="1" applyAlignment="1">
      <alignment vertical="center" textRotation="255"/>
    </xf>
    <xf numFmtId="0" fontId="24" fillId="0" borderId="0" xfId="0" applyFont="1" applyAlignment="1">
      <alignment vertical="center" textRotation="255"/>
    </xf>
    <xf numFmtId="0" fontId="24" fillId="0" borderId="36" xfId="0" applyFont="1" applyBorder="1">
      <alignment vertical="center"/>
    </xf>
    <xf numFmtId="0" fontId="24" fillId="0" borderId="0" xfId="0" applyFont="1">
      <alignment vertical="center"/>
    </xf>
    <xf numFmtId="0" fontId="15" fillId="3" borderId="1" xfId="0" applyFont="1" applyFill="1" applyBorder="1" applyAlignment="1">
      <alignment horizontal="center" vertical="center" shrinkToFit="1"/>
    </xf>
    <xf numFmtId="0" fontId="16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shrinkToFi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right" vertical="center"/>
    </xf>
    <xf numFmtId="0" fontId="22" fillId="4" borderId="5" xfId="0" applyFont="1" applyFill="1" applyBorder="1" applyAlignment="1">
      <alignment horizontal="center" vertical="center"/>
    </xf>
    <xf numFmtId="176" fontId="11" fillId="4" borderId="1" xfId="0" applyNumberFormat="1" applyFont="1" applyFill="1" applyBorder="1">
      <alignment vertical="center"/>
    </xf>
    <xf numFmtId="0" fontId="8" fillId="4" borderId="5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right" vertical="center"/>
    </xf>
    <xf numFmtId="0" fontId="20" fillId="4" borderId="5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176" fontId="11" fillId="5" borderId="1" xfId="0" applyNumberFormat="1" applyFont="1" applyFill="1" applyBorder="1">
      <alignment vertical="center"/>
    </xf>
    <xf numFmtId="0" fontId="8" fillId="5" borderId="5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right" vertical="center"/>
    </xf>
    <xf numFmtId="176" fontId="11" fillId="5" borderId="5" xfId="0" applyNumberFormat="1" applyFont="1" applyFill="1" applyBorder="1" applyAlignment="1">
      <alignment horizontal="right" vertical="center"/>
    </xf>
    <xf numFmtId="0" fontId="8" fillId="5" borderId="9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6" fontId="11" fillId="0" borderId="7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0" fontId="46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 shrinkToFit="1"/>
    </xf>
    <xf numFmtId="0" fontId="12" fillId="0" borderId="10" xfId="0" applyFont="1" applyBorder="1" applyAlignment="1">
      <alignment horizontal="right" vertical="center"/>
    </xf>
    <xf numFmtId="0" fontId="25" fillId="0" borderId="0" xfId="0" applyFont="1" applyAlignment="1">
      <alignment horizontal="center" shrinkToFit="1"/>
    </xf>
    <xf numFmtId="0" fontId="9" fillId="3" borderId="31" xfId="0" applyFont="1" applyFill="1" applyBorder="1" applyAlignment="1">
      <alignment horizontal="center" vertical="center" textRotation="255"/>
    </xf>
    <xf numFmtId="0" fontId="9" fillId="3" borderId="30" xfId="0" applyFont="1" applyFill="1" applyBorder="1" applyAlignment="1">
      <alignment horizontal="center" vertical="center" textRotation="255"/>
    </xf>
    <xf numFmtId="0" fontId="9" fillId="3" borderId="33" xfId="0" applyFont="1" applyFill="1" applyBorder="1" applyAlignment="1">
      <alignment horizontal="center" vertical="center" textRotation="255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 shrinkToFit="1"/>
    </xf>
    <xf numFmtId="0" fontId="23" fillId="0" borderId="22" xfId="0" applyFont="1" applyBorder="1" applyAlignment="1">
      <alignment horizontal="center" vertical="center" wrapText="1" shrinkToFit="1"/>
    </xf>
    <xf numFmtId="0" fontId="23" fillId="0" borderId="23" xfId="0" applyFont="1" applyBorder="1" applyAlignment="1">
      <alignment horizontal="center" vertical="center" wrapText="1" shrinkToFit="1"/>
    </xf>
    <xf numFmtId="0" fontId="38" fillId="0" borderId="4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8" fillId="0" borderId="32" xfId="0" applyFont="1" applyBorder="1" applyAlignment="1">
      <alignment horizontal="left" vertical="center" wrapText="1"/>
    </xf>
    <xf numFmtId="0" fontId="38" fillId="0" borderId="34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38" fillId="0" borderId="35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wrapText="1" shrinkToFit="1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2" xfId="0" applyFont="1" applyFill="1" applyBorder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  <xf numFmtId="0" fontId="17" fillId="0" borderId="1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19" xfId="0" applyFont="1" applyBorder="1" applyAlignment="1">
      <alignment horizontal="left" vertical="center" shrinkToFit="1"/>
    </xf>
    <xf numFmtId="0" fontId="42" fillId="0" borderId="1" xfId="0" applyFont="1" applyBorder="1" applyAlignment="1">
      <alignment horizontal="left" vertical="center"/>
    </xf>
    <xf numFmtId="0" fontId="45" fillId="0" borderId="2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4"/>
  <sheetViews>
    <sheetView tabSelected="1" zoomScale="80" zoomScaleNormal="80" workbookViewId="0">
      <selection sqref="A1:W1"/>
    </sheetView>
  </sheetViews>
  <sheetFormatPr defaultRowHeight="13.5"/>
  <cols>
    <col min="1" max="1" width="4.625" customWidth="1"/>
    <col min="2" max="7" width="5.75" customWidth="1"/>
    <col min="8" max="8" width="4.75" customWidth="1"/>
    <col min="9" max="9" width="10.625" customWidth="1"/>
    <col min="10" max="10" width="9.625" customWidth="1"/>
    <col min="11" max="11" width="7.625" customWidth="1"/>
    <col min="12" max="12" width="12.125" customWidth="1"/>
    <col min="13" max="13" width="4.625" customWidth="1"/>
    <col min="14" max="18" width="5.75" customWidth="1"/>
    <col min="19" max="19" width="4.625" customWidth="1"/>
    <col min="20" max="20" width="5.75" customWidth="1"/>
    <col min="21" max="21" width="10.625" customWidth="1"/>
    <col min="22" max="22" width="9.625" customWidth="1"/>
    <col min="23" max="23" width="7.625" customWidth="1"/>
  </cols>
  <sheetData>
    <row r="1" spans="1:23" ht="34.5" customHeight="1">
      <c r="A1" s="105" t="s">
        <v>42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7"/>
    </row>
    <row r="2" spans="1:23" ht="46.15" customHeight="1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</row>
    <row r="3" spans="1:23" ht="27.75" customHeight="1">
      <c r="A3" s="114" t="s">
        <v>71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</row>
    <row r="4" spans="1:23" ht="19.899999999999999" customHeight="1">
      <c r="U4" s="70"/>
      <c r="V4" s="70"/>
      <c r="W4" s="70"/>
    </row>
    <row r="5" spans="1:23" ht="28.15" customHeight="1">
      <c r="A5" s="99" t="s">
        <v>0</v>
      </c>
      <c r="B5" s="99"/>
      <c r="C5" s="99"/>
      <c r="D5" s="99"/>
      <c r="E5" s="99"/>
      <c r="F5" s="99"/>
      <c r="G5" s="99"/>
      <c r="H5" s="99"/>
      <c r="I5" s="29" t="s">
        <v>1</v>
      </c>
      <c r="J5" s="30" t="s">
        <v>36</v>
      </c>
      <c r="K5" s="31" t="s">
        <v>37</v>
      </c>
      <c r="M5" s="98" t="s">
        <v>3</v>
      </c>
      <c r="N5" s="98"/>
      <c r="O5" s="98"/>
      <c r="P5" s="98"/>
      <c r="Q5" s="98"/>
      <c r="R5" s="98"/>
      <c r="S5" s="98"/>
      <c r="T5" s="98"/>
      <c r="U5" s="29" t="s">
        <v>1</v>
      </c>
      <c r="V5" s="30" t="s">
        <v>36</v>
      </c>
      <c r="W5" s="31" t="s">
        <v>37</v>
      </c>
    </row>
    <row r="6" spans="1:23" ht="33" customHeight="1">
      <c r="A6" s="23">
        <v>1</v>
      </c>
      <c r="B6" s="60" t="s">
        <v>14</v>
      </c>
      <c r="C6" s="61"/>
      <c r="D6" s="61"/>
      <c r="E6" s="61"/>
      <c r="F6" s="61"/>
      <c r="G6" s="61"/>
      <c r="H6" s="61"/>
      <c r="I6" s="19">
        <v>190</v>
      </c>
      <c r="J6" s="16"/>
      <c r="K6" s="14"/>
      <c r="M6" s="23">
        <v>1</v>
      </c>
      <c r="N6" s="100" t="s">
        <v>4</v>
      </c>
      <c r="O6" s="100"/>
      <c r="P6" s="100"/>
      <c r="Q6" s="100"/>
      <c r="R6" s="100"/>
      <c r="S6" s="100"/>
      <c r="T6" s="100"/>
      <c r="U6" s="19">
        <v>240</v>
      </c>
      <c r="V6" s="14"/>
      <c r="W6" s="14"/>
    </row>
    <row r="7" spans="1:23" ht="33" customHeight="1">
      <c r="A7" s="36">
        <v>2</v>
      </c>
      <c r="B7" s="101" t="s">
        <v>15</v>
      </c>
      <c r="C7" s="102"/>
      <c r="D7" s="102"/>
      <c r="E7" s="102"/>
      <c r="F7" s="102"/>
      <c r="G7" s="102"/>
      <c r="H7" s="102"/>
      <c r="I7" s="37">
        <v>100</v>
      </c>
      <c r="J7" s="38"/>
      <c r="K7" s="38"/>
      <c r="M7" s="50">
        <v>2</v>
      </c>
      <c r="N7" s="59" t="s">
        <v>66</v>
      </c>
      <c r="O7" s="59"/>
      <c r="P7" s="59"/>
      <c r="Q7" s="59"/>
      <c r="R7" s="59"/>
      <c r="S7" s="59"/>
      <c r="T7" s="59"/>
      <c r="U7" s="43">
        <v>50</v>
      </c>
      <c r="V7" s="44"/>
      <c r="W7" s="44"/>
    </row>
    <row r="8" spans="1:23" ht="33" customHeight="1">
      <c r="A8" s="23">
        <v>3</v>
      </c>
      <c r="B8" s="60" t="s">
        <v>45</v>
      </c>
      <c r="C8" s="61"/>
      <c r="D8" s="61"/>
      <c r="E8" s="61"/>
      <c r="F8" s="61"/>
      <c r="G8" s="61"/>
      <c r="H8" s="61"/>
      <c r="I8" s="21">
        <v>230</v>
      </c>
      <c r="J8" s="14"/>
      <c r="K8" s="17"/>
      <c r="M8" s="49">
        <v>3</v>
      </c>
      <c r="N8" s="100" t="s">
        <v>67</v>
      </c>
      <c r="O8" s="100"/>
      <c r="P8" s="100"/>
      <c r="Q8" s="100"/>
      <c r="R8" s="100"/>
      <c r="S8" s="100"/>
      <c r="T8" s="100"/>
      <c r="U8" s="19">
        <v>70</v>
      </c>
      <c r="V8" s="14"/>
      <c r="W8" s="14"/>
    </row>
    <row r="9" spans="1:23" ht="33" customHeight="1">
      <c r="A9" s="36">
        <v>4</v>
      </c>
      <c r="B9" s="101" t="s">
        <v>46</v>
      </c>
      <c r="C9" s="102"/>
      <c r="D9" s="102"/>
      <c r="E9" s="102"/>
      <c r="F9" s="102"/>
      <c r="G9" s="102"/>
      <c r="H9" s="102"/>
      <c r="I9" s="39">
        <v>330</v>
      </c>
      <c r="J9" s="38"/>
      <c r="K9" s="40"/>
      <c r="M9" s="42">
        <v>4</v>
      </c>
      <c r="N9" s="59" t="s">
        <v>52</v>
      </c>
      <c r="O9" s="59"/>
      <c r="P9" s="59"/>
      <c r="Q9" s="59"/>
      <c r="R9" s="59"/>
      <c r="S9" s="59"/>
      <c r="T9" s="59"/>
      <c r="U9" s="43">
        <v>90</v>
      </c>
      <c r="V9" s="44"/>
      <c r="W9" s="44"/>
    </row>
    <row r="10" spans="1:23" ht="33" customHeight="1">
      <c r="A10" s="23">
        <v>5</v>
      </c>
      <c r="B10" s="60" t="s">
        <v>16</v>
      </c>
      <c r="C10" s="61"/>
      <c r="D10" s="61"/>
      <c r="E10" s="61"/>
      <c r="F10" s="61"/>
      <c r="G10" s="61"/>
      <c r="H10" s="61"/>
      <c r="I10" s="19">
        <v>120</v>
      </c>
      <c r="J10" s="14"/>
      <c r="K10" s="14"/>
      <c r="M10" s="23">
        <v>5</v>
      </c>
      <c r="N10" s="100" t="s">
        <v>53</v>
      </c>
      <c r="O10" s="100"/>
      <c r="P10" s="100"/>
      <c r="Q10" s="100"/>
      <c r="R10" s="100"/>
      <c r="S10" s="100"/>
      <c r="T10" s="100"/>
      <c r="U10" s="19">
        <v>130</v>
      </c>
      <c r="V10" s="14"/>
      <c r="W10" s="14"/>
    </row>
    <row r="11" spans="1:23" ht="33" customHeight="1">
      <c r="A11" s="36">
        <v>6</v>
      </c>
      <c r="B11" s="101" t="s">
        <v>59</v>
      </c>
      <c r="C11" s="102"/>
      <c r="D11" s="102"/>
      <c r="E11" s="102"/>
      <c r="F11" s="102"/>
      <c r="G11" s="102"/>
      <c r="H11" s="102"/>
      <c r="I11" s="37">
        <v>190</v>
      </c>
      <c r="J11" s="38"/>
      <c r="K11" s="41"/>
      <c r="M11" s="42">
        <v>6</v>
      </c>
      <c r="N11" s="59" t="s">
        <v>54</v>
      </c>
      <c r="O11" s="59"/>
      <c r="P11" s="59"/>
      <c r="Q11" s="59"/>
      <c r="R11" s="59"/>
      <c r="S11" s="59"/>
      <c r="T11" s="59"/>
      <c r="U11" s="43">
        <v>70</v>
      </c>
      <c r="V11" s="44"/>
      <c r="W11" s="44"/>
    </row>
    <row r="12" spans="1:23" ht="33" customHeight="1">
      <c r="A12" s="23">
        <v>7</v>
      </c>
      <c r="B12" s="60" t="s">
        <v>60</v>
      </c>
      <c r="C12" s="61"/>
      <c r="D12" s="61"/>
      <c r="E12" s="61"/>
      <c r="F12" s="61"/>
      <c r="G12" s="61"/>
      <c r="H12" s="61"/>
      <c r="I12" s="19">
        <v>110</v>
      </c>
      <c r="J12" s="14"/>
      <c r="K12" s="18"/>
      <c r="M12" s="49">
        <v>7</v>
      </c>
      <c r="N12" s="100" t="s">
        <v>68</v>
      </c>
      <c r="O12" s="100"/>
      <c r="P12" s="100"/>
      <c r="Q12" s="100"/>
      <c r="R12" s="100"/>
      <c r="S12" s="100"/>
      <c r="T12" s="100"/>
      <c r="U12" s="19">
        <v>110</v>
      </c>
      <c r="V12" s="14"/>
      <c r="W12" s="14"/>
    </row>
    <row r="13" spans="1:23" ht="33" customHeight="1">
      <c r="A13" s="36">
        <v>8</v>
      </c>
      <c r="B13" s="101" t="s">
        <v>33</v>
      </c>
      <c r="C13" s="102"/>
      <c r="D13" s="102"/>
      <c r="E13" s="102"/>
      <c r="F13" s="102"/>
      <c r="G13" s="102"/>
      <c r="H13" s="102"/>
      <c r="I13" s="37">
        <v>90</v>
      </c>
      <c r="J13" s="38"/>
      <c r="K13" s="38"/>
      <c r="M13" s="42">
        <v>8</v>
      </c>
      <c r="N13" s="59" t="s">
        <v>35</v>
      </c>
      <c r="O13" s="59"/>
      <c r="P13" s="59"/>
      <c r="Q13" s="59"/>
      <c r="R13" s="59"/>
      <c r="S13" s="59"/>
      <c r="T13" s="59"/>
      <c r="U13" s="43">
        <v>120</v>
      </c>
      <c r="V13" s="44"/>
      <c r="W13" s="44"/>
    </row>
    <row r="14" spans="1:23" ht="33" customHeight="1">
      <c r="A14" s="49">
        <v>9</v>
      </c>
      <c r="B14" s="60" t="s">
        <v>83</v>
      </c>
      <c r="C14" s="61"/>
      <c r="D14" s="61"/>
      <c r="E14" s="61"/>
      <c r="F14" s="61"/>
      <c r="G14" s="61"/>
      <c r="H14" s="62"/>
      <c r="I14" s="19">
        <v>130</v>
      </c>
      <c r="J14" s="14"/>
      <c r="K14" s="14"/>
      <c r="M14" s="23">
        <v>9</v>
      </c>
      <c r="N14" s="100" t="s">
        <v>47</v>
      </c>
      <c r="O14" s="100"/>
      <c r="P14" s="100"/>
      <c r="Q14" s="100"/>
      <c r="R14" s="100"/>
      <c r="S14" s="100"/>
      <c r="T14" s="100"/>
      <c r="U14" s="19">
        <v>180</v>
      </c>
      <c r="V14" s="14"/>
      <c r="W14" s="14"/>
    </row>
    <row r="15" spans="1:23" ht="33" customHeight="1">
      <c r="A15" s="53">
        <v>10</v>
      </c>
      <c r="B15" s="101" t="s">
        <v>74</v>
      </c>
      <c r="C15" s="102"/>
      <c r="D15" s="102"/>
      <c r="E15" s="102"/>
      <c r="F15" s="102"/>
      <c r="G15" s="102"/>
      <c r="H15" s="103"/>
      <c r="I15" s="37">
        <v>70</v>
      </c>
      <c r="J15" s="38"/>
      <c r="K15" s="38"/>
      <c r="M15" s="42">
        <v>10</v>
      </c>
      <c r="N15" s="59" t="s">
        <v>62</v>
      </c>
      <c r="O15" s="59"/>
      <c r="P15" s="59"/>
      <c r="Q15" s="59"/>
      <c r="R15" s="59"/>
      <c r="S15" s="59"/>
      <c r="T15" s="59"/>
      <c r="U15" s="43">
        <v>200</v>
      </c>
      <c r="V15" s="44"/>
      <c r="W15" s="44"/>
    </row>
    <row r="16" spans="1:23" ht="33" customHeight="1">
      <c r="A16" s="49">
        <v>11</v>
      </c>
      <c r="B16" s="60" t="s">
        <v>84</v>
      </c>
      <c r="C16" s="61"/>
      <c r="D16" s="61"/>
      <c r="E16" s="61"/>
      <c r="F16" s="61"/>
      <c r="G16" s="61"/>
      <c r="H16" s="62"/>
      <c r="I16" s="19">
        <v>80</v>
      </c>
      <c r="J16" s="14"/>
      <c r="K16" s="14"/>
      <c r="M16" s="23">
        <v>11</v>
      </c>
      <c r="N16" s="60" t="s">
        <v>63</v>
      </c>
      <c r="O16" s="61"/>
      <c r="P16" s="61"/>
      <c r="Q16" s="61"/>
      <c r="R16" s="61"/>
      <c r="S16" s="61"/>
      <c r="T16" s="62"/>
      <c r="U16" s="19">
        <v>210</v>
      </c>
      <c r="V16" s="14"/>
      <c r="W16" s="14"/>
    </row>
    <row r="17" spans="1:25" ht="33" customHeight="1">
      <c r="A17" s="58">
        <v>12</v>
      </c>
      <c r="B17" s="110" t="s">
        <v>75</v>
      </c>
      <c r="C17" s="111"/>
      <c r="D17" s="111"/>
      <c r="E17" s="111"/>
      <c r="F17" s="111"/>
      <c r="G17" s="111"/>
      <c r="H17" s="112"/>
      <c r="I17" s="43">
        <v>170</v>
      </c>
      <c r="J17" s="44"/>
      <c r="K17" s="44"/>
      <c r="M17" s="50">
        <v>12</v>
      </c>
      <c r="N17" s="59" t="s">
        <v>69</v>
      </c>
      <c r="O17" s="59"/>
      <c r="P17" s="59"/>
      <c r="Q17" s="59"/>
      <c r="R17" s="59"/>
      <c r="S17" s="59"/>
      <c r="T17" s="59"/>
      <c r="U17" s="43">
        <v>100</v>
      </c>
      <c r="V17" s="44"/>
      <c r="W17" s="44"/>
    </row>
    <row r="18" spans="1:25" ht="33" customHeight="1">
      <c r="A18" s="52">
        <v>13</v>
      </c>
      <c r="B18" s="60" t="s">
        <v>76</v>
      </c>
      <c r="C18" s="61"/>
      <c r="D18" s="61"/>
      <c r="E18" s="61"/>
      <c r="F18" s="61"/>
      <c r="G18" s="61"/>
      <c r="H18" s="62"/>
      <c r="I18" s="19">
        <v>190</v>
      </c>
      <c r="J18" s="14"/>
      <c r="K18" s="14"/>
      <c r="M18" s="49">
        <v>13</v>
      </c>
      <c r="N18" s="60" t="s">
        <v>70</v>
      </c>
      <c r="O18" s="61"/>
      <c r="P18" s="61"/>
      <c r="Q18" s="61"/>
      <c r="R18" s="61"/>
      <c r="S18" s="61"/>
      <c r="T18" s="62"/>
      <c r="U18" s="19">
        <v>60</v>
      </c>
      <c r="V18" s="14"/>
      <c r="W18" s="14"/>
    </row>
    <row r="19" spans="1:25" ht="33" customHeight="1">
      <c r="A19" s="36">
        <v>14</v>
      </c>
      <c r="B19" s="101" t="s">
        <v>77</v>
      </c>
      <c r="C19" s="102"/>
      <c r="D19" s="102"/>
      <c r="E19" s="102"/>
      <c r="F19" s="102"/>
      <c r="G19" s="102"/>
      <c r="H19" s="103"/>
      <c r="I19" s="37">
        <v>50</v>
      </c>
      <c r="J19" s="38"/>
      <c r="K19" s="41"/>
      <c r="M19" s="2"/>
      <c r="N19" s="113" t="s">
        <v>5</v>
      </c>
      <c r="O19" s="113"/>
      <c r="P19" s="113"/>
      <c r="Q19" s="113"/>
      <c r="R19" s="113"/>
      <c r="S19" s="113"/>
      <c r="T19" s="113"/>
      <c r="U19" s="20">
        <f>SUM(U6:U18)</f>
        <v>1630</v>
      </c>
      <c r="V19" s="1"/>
      <c r="W19" s="1"/>
    </row>
    <row r="20" spans="1:25" ht="33" customHeight="1">
      <c r="A20" s="23">
        <v>15</v>
      </c>
      <c r="B20" s="60" t="s">
        <v>78</v>
      </c>
      <c r="C20" s="61"/>
      <c r="D20" s="61"/>
      <c r="E20" s="61"/>
      <c r="F20" s="61"/>
      <c r="G20" s="61"/>
      <c r="H20" s="62"/>
      <c r="I20" s="19">
        <v>130</v>
      </c>
      <c r="J20" s="14"/>
      <c r="K20" s="14"/>
      <c r="N20" s="5"/>
      <c r="O20" s="5"/>
      <c r="P20" s="5"/>
      <c r="Q20" s="5"/>
      <c r="R20" s="5"/>
      <c r="S20" s="5"/>
      <c r="T20" s="5"/>
      <c r="U20" s="9"/>
      <c r="V20" s="10"/>
      <c r="W20" s="10"/>
    </row>
    <row r="21" spans="1:25" ht="33" customHeight="1">
      <c r="A21" s="42">
        <v>16</v>
      </c>
      <c r="B21" s="110" t="s">
        <v>79</v>
      </c>
      <c r="C21" s="111"/>
      <c r="D21" s="111"/>
      <c r="E21" s="111"/>
      <c r="F21" s="111"/>
      <c r="G21" s="111"/>
      <c r="H21" s="112"/>
      <c r="I21" s="43">
        <v>160</v>
      </c>
      <c r="J21" s="44"/>
      <c r="K21" s="44"/>
      <c r="M21" s="69" t="s">
        <v>24</v>
      </c>
      <c r="N21" s="69"/>
      <c r="O21" s="69"/>
      <c r="P21" s="69"/>
      <c r="Q21" s="69"/>
      <c r="R21" s="69"/>
      <c r="S21" s="69"/>
      <c r="T21" s="69"/>
      <c r="U21" s="29" t="s">
        <v>1</v>
      </c>
      <c r="V21" s="30" t="s">
        <v>36</v>
      </c>
      <c r="W21" s="31" t="s">
        <v>37</v>
      </c>
    </row>
    <row r="22" spans="1:25" ht="33" customHeight="1">
      <c r="A22" s="23">
        <v>17</v>
      </c>
      <c r="B22" s="60" t="s">
        <v>80</v>
      </c>
      <c r="C22" s="61"/>
      <c r="D22" s="61"/>
      <c r="E22" s="61"/>
      <c r="F22" s="61"/>
      <c r="G22" s="61"/>
      <c r="H22" s="62"/>
      <c r="I22" s="21">
        <v>100</v>
      </c>
      <c r="J22" s="14"/>
      <c r="K22" s="14"/>
      <c r="M22" s="23">
        <v>1</v>
      </c>
      <c r="N22" s="100" t="s">
        <v>55</v>
      </c>
      <c r="O22" s="100"/>
      <c r="P22" s="100"/>
      <c r="Q22" s="100"/>
      <c r="R22" s="100"/>
      <c r="S22" s="100"/>
      <c r="T22" s="100"/>
      <c r="U22" s="19">
        <v>240</v>
      </c>
      <c r="V22" s="14"/>
      <c r="W22" s="14"/>
    </row>
    <row r="23" spans="1:25" ht="33" customHeight="1">
      <c r="A23" s="42">
        <v>18</v>
      </c>
      <c r="B23" s="110" t="s">
        <v>81</v>
      </c>
      <c r="C23" s="111"/>
      <c r="D23" s="111"/>
      <c r="E23" s="111"/>
      <c r="F23" s="111"/>
      <c r="G23" s="111"/>
      <c r="H23" s="112"/>
      <c r="I23" s="45">
        <v>200</v>
      </c>
      <c r="J23" s="44"/>
      <c r="K23" s="44"/>
      <c r="M23" s="42">
        <v>2</v>
      </c>
      <c r="N23" s="59" t="s">
        <v>58</v>
      </c>
      <c r="O23" s="59"/>
      <c r="P23" s="59"/>
      <c r="Q23" s="59"/>
      <c r="R23" s="59"/>
      <c r="S23" s="59"/>
      <c r="T23" s="59"/>
      <c r="U23" s="43">
        <v>70</v>
      </c>
      <c r="V23" s="44"/>
      <c r="W23" s="44"/>
    </row>
    <row r="24" spans="1:25" ht="33" customHeight="1">
      <c r="A24" s="23">
        <v>19</v>
      </c>
      <c r="B24" s="60" t="s">
        <v>82</v>
      </c>
      <c r="C24" s="61"/>
      <c r="D24" s="61"/>
      <c r="E24" s="61"/>
      <c r="F24" s="61"/>
      <c r="G24" s="61"/>
      <c r="H24" s="62"/>
      <c r="I24" s="19">
        <v>180</v>
      </c>
      <c r="J24" s="14"/>
      <c r="K24" s="14"/>
      <c r="M24" s="23">
        <v>3</v>
      </c>
      <c r="N24" s="60" t="s">
        <v>56</v>
      </c>
      <c r="O24" s="61"/>
      <c r="P24" s="61"/>
      <c r="Q24" s="61"/>
      <c r="R24" s="61"/>
      <c r="S24" s="61"/>
      <c r="T24" s="61"/>
      <c r="U24" s="19">
        <v>20</v>
      </c>
      <c r="V24" s="14"/>
      <c r="W24" s="18"/>
    </row>
    <row r="25" spans="1:25" ht="33" customHeight="1">
      <c r="A25" s="42">
        <v>20</v>
      </c>
      <c r="B25" s="110" t="s">
        <v>50</v>
      </c>
      <c r="C25" s="111"/>
      <c r="D25" s="111"/>
      <c r="E25" s="111"/>
      <c r="F25" s="111"/>
      <c r="G25" s="111"/>
      <c r="H25" s="112"/>
      <c r="I25" s="46">
        <v>60</v>
      </c>
      <c r="J25" s="44"/>
      <c r="K25" s="44"/>
      <c r="M25" s="42">
        <v>4</v>
      </c>
      <c r="N25" s="146" t="s">
        <v>57</v>
      </c>
      <c r="O25" s="147"/>
      <c r="P25" s="147"/>
      <c r="Q25" s="147"/>
      <c r="R25" s="147"/>
      <c r="S25" s="147"/>
      <c r="T25" s="147"/>
      <c r="U25" s="43">
        <v>120</v>
      </c>
      <c r="V25" s="47"/>
      <c r="W25" s="48"/>
      <c r="Y25" s="15"/>
    </row>
    <row r="26" spans="1:25" ht="33" customHeight="1">
      <c r="A26" s="52">
        <v>21</v>
      </c>
      <c r="B26" s="60" t="s">
        <v>51</v>
      </c>
      <c r="C26" s="61"/>
      <c r="D26" s="61"/>
      <c r="E26" s="61"/>
      <c r="F26" s="61"/>
      <c r="G26" s="61"/>
      <c r="H26" s="62"/>
      <c r="I26" s="21">
        <v>100</v>
      </c>
      <c r="J26" s="14"/>
      <c r="K26" s="14"/>
      <c r="M26" s="2"/>
      <c r="N26" s="108" t="s">
        <v>23</v>
      </c>
      <c r="O26" s="109"/>
      <c r="P26" s="109"/>
      <c r="Q26" s="109"/>
      <c r="R26" s="109"/>
      <c r="S26" s="109"/>
      <c r="T26" s="109"/>
      <c r="U26" s="20">
        <f>SUM(U22:U25)</f>
        <v>450</v>
      </c>
      <c r="V26" s="1"/>
      <c r="W26" s="1"/>
    </row>
    <row r="27" spans="1:25" ht="33" customHeight="1">
      <c r="A27" s="23"/>
      <c r="B27" s="108" t="s">
        <v>2</v>
      </c>
      <c r="C27" s="109"/>
      <c r="D27" s="109"/>
      <c r="E27" s="109"/>
      <c r="F27" s="109"/>
      <c r="G27" s="109"/>
      <c r="H27" s="109"/>
      <c r="I27" s="20">
        <f>SUM(I5:I26)</f>
        <v>2980</v>
      </c>
      <c r="J27" s="14"/>
      <c r="K27" s="14"/>
      <c r="M27" s="7"/>
      <c r="N27" s="7"/>
      <c r="O27" s="7"/>
      <c r="P27" s="7"/>
      <c r="Q27" s="7"/>
      <c r="R27" s="7"/>
      <c r="S27" s="7"/>
      <c r="T27" s="7"/>
      <c r="U27" s="24"/>
      <c r="V27" s="13"/>
      <c r="W27" s="13"/>
    </row>
    <row r="28" spans="1:25" ht="33" customHeight="1">
      <c r="A28" s="54"/>
      <c r="B28" s="120"/>
      <c r="C28" s="120"/>
      <c r="D28" s="120"/>
      <c r="E28" s="120"/>
      <c r="F28" s="120"/>
      <c r="G28" s="120"/>
      <c r="H28" s="120"/>
      <c r="I28" s="56"/>
      <c r="J28" s="55"/>
      <c r="K28" s="55"/>
      <c r="M28" s="69" t="s">
        <v>34</v>
      </c>
      <c r="N28" s="69"/>
      <c r="O28" s="69"/>
      <c r="P28" s="69"/>
      <c r="Q28" s="69"/>
      <c r="R28" s="69"/>
      <c r="S28" s="69"/>
      <c r="T28" s="69"/>
      <c r="U28" s="29" t="s">
        <v>1</v>
      </c>
      <c r="V28" s="13"/>
      <c r="W28" s="13"/>
    </row>
    <row r="29" spans="1:25" ht="33" customHeight="1">
      <c r="B29" s="104"/>
      <c r="C29" s="104"/>
      <c r="D29" s="104"/>
      <c r="E29" s="104"/>
      <c r="F29" s="104"/>
      <c r="G29" s="104"/>
      <c r="H29" s="104"/>
      <c r="I29" s="57"/>
      <c r="M29" s="108" t="s">
        <v>85</v>
      </c>
      <c r="N29" s="109"/>
      <c r="O29" s="109"/>
      <c r="P29" s="109"/>
      <c r="Q29" s="109"/>
      <c r="R29" s="109"/>
      <c r="S29" s="109"/>
      <c r="T29" s="109"/>
      <c r="U29" s="22">
        <f>U19+U26+I27</f>
        <v>5060</v>
      </c>
      <c r="V29" s="13"/>
      <c r="W29" s="13"/>
    </row>
    <row r="30" spans="1:25" ht="23.45" customHeight="1">
      <c r="B30" s="104"/>
      <c r="C30" s="104"/>
      <c r="D30" s="104"/>
      <c r="E30" s="104"/>
      <c r="F30" s="104"/>
      <c r="G30" s="104"/>
      <c r="H30" s="104"/>
      <c r="I30" s="57"/>
      <c r="M30" s="7"/>
      <c r="N30" s="7"/>
      <c r="O30" s="7"/>
      <c r="P30" s="7"/>
      <c r="Q30" s="7"/>
      <c r="R30" s="7"/>
      <c r="S30" s="7"/>
      <c r="T30" s="7"/>
      <c r="U30" s="24"/>
      <c r="V30" s="13"/>
      <c r="W30" s="13"/>
    </row>
    <row r="31" spans="1:25" ht="33" customHeight="1" thickBot="1">
      <c r="A31" s="33" t="s">
        <v>10</v>
      </c>
      <c r="M31" s="7"/>
      <c r="N31" s="32" t="s">
        <v>43</v>
      </c>
      <c r="O31" s="7"/>
      <c r="P31" s="7"/>
      <c r="Q31" s="7"/>
      <c r="R31" s="7"/>
      <c r="S31" s="7"/>
      <c r="T31" s="7"/>
      <c r="U31" s="24"/>
      <c r="V31" s="13"/>
      <c r="W31" s="13"/>
    </row>
    <row r="32" spans="1:25" ht="33" customHeight="1" thickBot="1">
      <c r="A32" s="75" t="s">
        <v>17</v>
      </c>
      <c r="B32" s="76"/>
      <c r="C32" s="76"/>
      <c r="D32" s="77"/>
      <c r="E32" s="115"/>
      <c r="F32" s="116"/>
      <c r="G32" s="116"/>
      <c r="H32" s="116"/>
      <c r="I32" s="116"/>
      <c r="J32" s="116"/>
      <c r="K32" s="117"/>
      <c r="M32" s="7"/>
      <c r="O32" s="153" t="s">
        <v>6</v>
      </c>
      <c r="P32" s="154"/>
      <c r="Q32" s="154"/>
      <c r="R32" s="154"/>
      <c r="S32" s="155"/>
      <c r="T32" s="118" t="s">
        <v>7</v>
      </c>
      <c r="U32" s="119"/>
      <c r="V32" s="25"/>
    </row>
    <row r="33" spans="1:34" ht="33" customHeight="1">
      <c r="A33" s="78" t="s">
        <v>18</v>
      </c>
      <c r="B33" s="79"/>
      <c r="C33" s="79"/>
      <c r="D33" s="80"/>
      <c r="E33" s="93"/>
      <c r="F33" s="94"/>
      <c r="G33" s="94"/>
      <c r="H33" s="94"/>
      <c r="I33" s="94"/>
      <c r="J33" s="94"/>
      <c r="K33" s="95"/>
      <c r="O33" s="150" t="s">
        <v>27</v>
      </c>
      <c r="P33" s="151"/>
      <c r="Q33" s="151"/>
      <c r="R33" s="151"/>
      <c r="S33" s="152"/>
      <c r="T33" s="148" t="s">
        <v>11</v>
      </c>
      <c r="U33" s="149"/>
      <c r="V33" s="27" t="s">
        <v>39</v>
      </c>
      <c r="W33" s="26"/>
    </row>
    <row r="34" spans="1:34" ht="33" customHeight="1">
      <c r="A34" s="78" t="s">
        <v>22</v>
      </c>
      <c r="B34" s="79"/>
      <c r="C34" s="79"/>
      <c r="D34" s="80"/>
      <c r="E34" s="93"/>
      <c r="F34" s="94"/>
      <c r="G34" s="94"/>
      <c r="H34" s="94"/>
      <c r="I34" s="94"/>
      <c r="J34" s="94"/>
      <c r="K34" s="95"/>
      <c r="O34" s="143" t="s">
        <v>28</v>
      </c>
      <c r="P34" s="144"/>
      <c r="Q34" s="144"/>
      <c r="R34" s="144"/>
      <c r="S34" s="145"/>
      <c r="T34" s="141" t="s">
        <v>12</v>
      </c>
      <c r="U34" s="142"/>
      <c r="V34" s="27" t="s">
        <v>40</v>
      </c>
      <c r="W34" s="28"/>
    </row>
    <row r="35" spans="1:34" ht="33" customHeight="1">
      <c r="A35" s="78" t="s">
        <v>21</v>
      </c>
      <c r="B35" s="79"/>
      <c r="C35" s="79"/>
      <c r="D35" s="80"/>
      <c r="E35" s="93"/>
      <c r="F35" s="94"/>
      <c r="G35" s="94"/>
      <c r="H35" s="94"/>
      <c r="I35" s="94"/>
      <c r="J35" s="94"/>
      <c r="K35" s="95"/>
      <c r="O35" s="143" t="s">
        <v>31</v>
      </c>
      <c r="P35" s="144"/>
      <c r="Q35" s="144"/>
      <c r="R35" s="144"/>
      <c r="S35" s="145"/>
      <c r="T35" s="141" t="s">
        <v>13</v>
      </c>
      <c r="U35" s="142"/>
      <c r="V35" s="27" t="s">
        <v>41</v>
      </c>
      <c r="W35" s="28"/>
      <c r="X35" s="8"/>
    </row>
    <row r="36" spans="1:34" ht="33" customHeight="1" thickBot="1">
      <c r="A36" s="78" t="s">
        <v>20</v>
      </c>
      <c r="B36" s="79"/>
      <c r="C36" s="79"/>
      <c r="D36" s="80"/>
      <c r="E36" s="93"/>
      <c r="F36" s="94"/>
      <c r="G36" s="94"/>
      <c r="H36" s="94"/>
      <c r="I36" s="94"/>
      <c r="J36" s="94"/>
      <c r="K36" s="95"/>
      <c r="O36" s="132" t="s">
        <v>29</v>
      </c>
      <c r="P36" s="133"/>
      <c r="Q36" s="133"/>
      <c r="R36" s="133"/>
      <c r="S36" s="134"/>
      <c r="T36" s="130" t="s">
        <v>30</v>
      </c>
      <c r="U36" s="131"/>
      <c r="V36" s="25"/>
      <c r="W36" s="28"/>
      <c r="X36" s="8"/>
    </row>
    <row r="37" spans="1:34" ht="33" customHeight="1" thickBot="1">
      <c r="A37" s="78" t="s">
        <v>19</v>
      </c>
      <c r="B37" s="79"/>
      <c r="C37" s="79"/>
      <c r="D37" s="80"/>
      <c r="E37" s="124" t="s">
        <v>32</v>
      </c>
      <c r="F37" s="125"/>
      <c r="G37" s="125"/>
      <c r="H37" s="125"/>
      <c r="I37" s="125"/>
      <c r="J37" s="125"/>
      <c r="K37" s="126"/>
      <c r="O37" s="140" t="s">
        <v>49</v>
      </c>
      <c r="P37" s="140"/>
      <c r="Q37" s="140"/>
      <c r="R37" s="140"/>
      <c r="S37" s="140"/>
      <c r="T37" s="140"/>
      <c r="U37" s="140"/>
      <c r="V37" s="26"/>
      <c r="W37" s="26"/>
      <c r="X37" s="8"/>
    </row>
    <row r="38" spans="1:34" ht="33" customHeight="1" thickBot="1">
      <c r="A38" s="81" t="s">
        <v>26</v>
      </c>
      <c r="B38" s="82"/>
      <c r="C38" s="82"/>
      <c r="D38" s="83"/>
      <c r="E38" s="96"/>
      <c r="F38" s="97"/>
      <c r="G38" s="97"/>
      <c r="H38" s="97"/>
      <c r="I38" s="97"/>
      <c r="J38" s="97"/>
      <c r="K38" s="6" t="s">
        <v>25</v>
      </c>
      <c r="O38" s="132" t="s">
        <v>37</v>
      </c>
      <c r="P38" s="133"/>
      <c r="Q38" s="133"/>
      <c r="R38" s="133"/>
      <c r="S38" s="134"/>
      <c r="T38" s="138" t="s">
        <v>48</v>
      </c>
      <c r="U38" s="139"/>
      <c r="V38" s="27" t="s">
        <v>40</v>
      </c>
      <c r="W38" s="26"/>
    </row>
    <row r="39" spans="1:34" ht="18.600000000000001" customHeight="1">
      <c r="A39" s="7"/>
      <c r="B39" s="7"/>
      <c r="C39" s="7"/>
      <c r="D39" s="7"/>
      <c r="E39" s="51"/>
      <c r="F39" s="51"/>
      <c r="G39" s="51"/>
      <c r="H39" s="51"/>
      <c r="I39" s="51"/>
      <c r="J39" s="51"/>
      <c r="K39" s="12"/>
      <c r="N39" s="7"/>
      <c r="O39" s="7"/>
      <c r="P39" s="7"/>
      <c r="Q39" s="7"/>
      <c r="R39" s="8"/>
      <c r="S39" s="8"/>
      <c r="T39" s="8"/>
    </row>
    <row r="40" spans="1:34" ht="30" customHeight="1" thickBot="1">
      <c r="B40" s="11"/>
      <c r="C40" s="11"/>
      <c r="D40" s="11"/>
      <c r="K40" s="12"/>
      <c r="M40" s="121" t="s">
        <v>9</v>
      </c>
      <c r="N40" s="135" t="s">
        <v>61</v>
      </c>
      <c r="O40" s="136"/>
      <c r="P40" s="136"/>
      <c r="Q40" s="136"/>
      <c r="R40" s="136"/>
      <c r="S40" s="136"/>
      <c r="T40" s="136"/>
      <c r="U40" s="136"/>
      <c r="V40" s="136"/>
      <c r="W40" s="137"/>
    </row>
    <row r="41" spans="1:34" ht="34.5" customHeight="1">
      <c r="A41" s="72" t="s">
        <v>8</v>
      </c>
      <c r="B41" s="84" t="s">
        <v>73</v>
      </c>
      <c r="C41" s="85"/>
      <c r="D41" s="85"/>
      <c r="E41" s="85"/>
      <c r="F41" s="85"/>
      <c r="G41" s="85"/>
      <c r="H41" s="85"/>
      <c r="I41" s="85"/>
      <c r="J41" s="85"/>
      <c r="K41" s="86"/>
      <c r="M41" s="122"/>
      <c r="N41" s="63" t="s">
        <v>44</v>
      </c>
      <c r="O41" s="64"/>
      <c r="P41" s="64"/>
      <c r="Q41" s="64"/>
      <c r="R41" s="64"/>
      <c r="S41" s="64"/>
      <c r="T41" s="64"/>
      <c r="U41" s="64"/>
      <c r="V41" s="64"/>
      <c r="W41" s="65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41.25" customHeight="1">
      <c r="A42" s="73"/>
      <c r="B42" s="87" t="s">
        <v>38</v>
      </c>
      <c r="C42" s="88"/>
      <c r="D42" s="88"/>
      <c r="E42" s="88"/>
      <c r="F42" s="88"/>
      <c r="G42" s="88"/>
      <c r="H42" s="88"/>
      <c r="I42" s="88"/>
      <c r="J42" s="88"/>
      <c r="K42" s="89"/>
      <c r="M42" s="122"/>
      <c r="N42" s="66" t="s">
        <v>64</v>
      </c>
      <c r="O42" s="67"/>
      <c r="P42" s="67"/>
      <c r="Q42" s="67"/>
      <c r="R42" s="67"/>
      <c r="S42" s="67"/>
      <c r="T42" s="67"/>
      <c r="U42" s="67"/>
      <c r="V42" s="67"/>
      <c r="W42" s="68"/>
    </row>
    <row r="43" spans="1:34" ht="31.9" customHeight="1" thickBot="1">
      <c r="A43" s="74"/>
      <c r="B43" s="90"/>
      <c r="C43" s="91"/>
      <c r="D43" s="91"/>
      <c r="E43" s="91"/>
      <c r="F43" s="91"/>
      <c r="G43" s="91"/>
      <c r="H43" s="91"/>
      <c r="I43" s="91"/>
      <c r="J43" s="91"/>
      <c r="K43" s="92"/>
      <c r="M43" s="123"/>
      <c r="N43" s="127" t="s">
        <v>65</v>
      </c>
      <c r="O43" s="128"/>
      <c r="P43" s="128"/>
      <c r="Q43" s="128"/>
      <c r="R43" s="128"/>
      <c r="S43" s="128"/>
      <c r="T43" s="128"/>
      <c r="U43" s="128"/>
      <c r="V43" s="128"/>
      <c r="W43" s="129"/>
    </row>
    <row r="44" spans="1:34" ht="28.15" customHeight="1">
      <c r="W44" s="35"/>
    </row>
    <row r="45" spans="1:34" ht="28.15" customHeight="1">
      <c r="K45" s="4"/>
      <c r="N45" s="34"/>
      <c r="O45" s="34"/>
      <c r="P45" s="34"/>
      <c r="Q45" s="34"/>
      <c r="R45" s="34"/>
      <c r="S45" s="34"/>
      <c r="T45" s="34"/>
      <c r="U45" s="34"/>
      <c r="V45" s="34"/>
    </row>
    <row r="46" spans="1:34" ht="28.15" customHeight="1">
      <c r="K46" s="4"/>
    </row>
    <row r="47" spans="1:34" ht="28.15" customHeight="1">
      <c r="W47" s="4"/>
    </row>
    <row r="48" spans="1:34" ht="28.15" customHeight="1"/>
    <row r="49" spans="22:22" ht="30" customHeight="1"/>
    <row r="50" spans="22:22" ht="22.5" customHeight="1"/>
    <row r="53" spans="22:22">
      <c r="V53" s="3"/>
    </row>
    <row r="54" spans="22:22">
      <c r="V54" s="3"/>
    </row>
  </sheetData>
  <mergeCells count="88">
    <mergeCell ref="B18:H18"/>
    <mergeCell ref="B14:H14"/>
    <mergeCell ref="B15:H15"/>
    <mergeCell ref="O37:U37"/>
    <mergeCell ref="T35:U35"/>
    <mergeCell ref="O35:S35"/>
    <mergeCell ref="T34:U34"/>
    <mergeCell ref="N22:T22"/>
    <mergeCell ref="N26:T26"/>
    <mergeCell ref="N24:T24"/>
    <mergeCell ref="N25:T25"/>
    <mergeCell ref="O34:S34"/>
    <mergeCell ref="T33:U33"/>
    <mergeCell ref="O33:S33"/>
    <mergeCell ref="O32:S32"/>
    <mergeCell ref="E33:K33"/>
    <mergeCell ref="M40:M43"/>
    <mergeCell ref="E37:K37"/>
    <mergeCell ref="N43:W43"/>
    <mergeCell ref="T36:U36"/>
    <mergeCell ref="O36:S36"/>
    <mergeCell ref="N40:W40"/>
    <mergeCell ref="O38:S38"/>
    <mergeCell ref="T38:U38"/>
    <mergeCell ref="E35:K35"/>
    <mergeCell ref="E32:K32"/>
    <mergeCell ref="T32:U32"/>
    <mergeCell ref="N23:T23"/>
    <mergeCell ref="B25:H25"/>
    <mergeCell ref="B23:H23"/>
    <mergeCell ref="M28:T28"/>
    <mergeCell ref="M29:T29"/>
    <mergeCell ref="B26:H26"/>
    <mergeCell ref="B28:H28"/>
    <mergeCell ref="B29:H29"/>
    <mergeCell ref="B19:H19"/>
    <mergeCell ref="B24:H24"/>
    <mergeCell ref="B30:H30"/>
    <mergeCell ref="A1:W1"/>
    <mergeCell ref="N10:T10"/>
    <mergeCell ref="B22:H22"/>
    <mergeCell ref="B27:H27"/>
    <mergeCell ref="B16:H16"/>
    <mergeCell ref="B20:H20"/>
    <mergeCell ref="B21:H21"/>
    <mergeCell ref="N17:T17"/>
    <mergeCell ref="N19:T19"/>
    <mergeCell ref="N14:T14"/>
    <mergeCell ref="N15:T15"/>
    <mergeCell ref="A3:W3"/>
    <mergeCell ref="B17:H17"/>
    <mergeCell ref="M5:T5"/>
    <mergeCell ref="A5:H5"/>
    <mergeCell ref="N6:T6"/>
    <mergeCell ref="N9:T9"/>
    <mergeCell ref="N16:T16"/>
    <mergeCell ref="B13:H13"/>
    <mergeCell ref="B7:H7"/>
    <mergeCell ref="B10:H10"/>
    <mergeCell ref="B11:H11"/>
    <mergeCell ref="B12:H12"/>
    <mergeCell ref="B8:H8"/>
    <mergeCell ref="B9:H9"/>
    <mergeCell ref="B6:H6"/>
    <mergeCell ref="N7:T7"/>
    <mergeCell ref="N8:T8"/>
    <mergeCell ref="N12:T12"/>
    <mergeCell ref="U4:W4"/>
    <mergeCell ref="A2:W2"/>
    <mergeCell ref="A41:A43"/>
    <mergeCell ref="A32:D32"/>
    <mergeCell ref="A33:D33"/>
    <mergeCell ref="A34:D34"/>
    <mergeCell ref="A35:D35"/>
    <mergeCell ref="A36:D36"/>
    <mergeCell ref="A37:D37"/>
    <mergeCell ref="A38:D38"/>
    <mergeCell ref="B41:K41"/>
    <mergeCell ref="B42:K43"/>
    <mergeCell ref="E34:K34"/>
    <mergeCell ref="E36:K36"/>
    <mergeCell ref="E38:J38"/>
    <mergeCell ref="N11:T11"/>
    <mergeCell ref="N13:T13"/>
    <mergeCell ref="N18:T18"/>
    <mergeCell ref="N41:W41"/>
    <mergeCell ref="N42:W42"/>
    <mergeCell ref="M21:T21"/>
  </mergeCells>
  <phoneticPr fontId="3"/>
  <printOptions horizontalCentered="1" verticalCentered="1"/>
  <pageMargins left="0" right="0" top="0" bottom="0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</dc:creator>
  <cp:lastModifiedBy>ALBA</cp:lastModifiedBy>
  <cp:lastPrinted>2024-11-19T02:58:11Z</cp:lastPrinted>
  <dcterms:created xsi:type="dcterms:W3CDTF">2018-01-17T07:54:18Z</dcterms:created>
  <dcterms:modified xsi:type="dcterms:W3CDTF">2024-12-04T02:53:39Z</dcterms:modified>
</cp:coreProperties>
</file>